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FTSZV\Belső\Kozos\2 Beszerzés\01_Beszerzés\Stratégiai_beszerzés\2022\BK218_felépítmény_alkatrészek_beszállítása_keretszerződés\"/>
    </mc:Choice>
  </mc:AlternateContent>
  <bookViews>
    <workbookView xWindow="11988" yWindow="-12" windowWidth="12036" windowHeight="10092"/>
  </bookViews>
  <sheets>
    <sheet name="Munka3" sheetId="3" r:id="rId1"/>
  </sheets>
  <calcPr calcId="152511"/>
</workbook>
</file>

<file path=xl/calcChain.xml><?xml version="1.0" encoding="utf-8"?>
<calcChain xmlns="http://schemas.openxmlformats.org/spreadsheetml/2006/main">
  <c r="G69" i="3" l="1"/>
  <c r="G63" i="3" l="1"/>
  <c r="G64" i="3"/>
  <c r="G65" i="3"/>
  <c r="G66" i="3"/>
  <c r="G67" i="3"/>
  <c r="G68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3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6" i="3"/>
</calcChain>
</file>

<file path=xl/sharedStrings.xml><?xml version="1.0" encoding="utf-8"?>
<sst xmlns="http://schemas.openxmlformats.org/spreadsheetml/2006/main" count="92" uniqueCount="52">
  <si>
    <t>Megnevezés</t>
  </si>
  <si>
    <t>súlyszám</t>
  </si>
  <si>
    <t>Kompresszorok javításához szükséges alkatrészek</t>
  </si>
  <si>
    <t>csapágy 6308</t>
  </si>
  <si>
    <t>csapágy 6309</t>
  </si>
  <si>
    <t>tömítéskészlet PNR - 122</t>
  </si>
  <si>
    <t>nívópálca</t>
  </si>
  <si>
    <t>kuplung kompresszorhoz</t>
  </si>
  <si>
    <t xml:space="preserve">szivattyúház </t>
  </si>
  <si>
    <t>olajzóház kompresszorhoz</t>
  </si>
  <si>
    <t>biztonsági szelep</t>
  </si>
  <si>
    <t>fogaskerék szivattyú mellékhajtásra</t>
  </si>
  <si>
    <t>darabár / nettó Ft</t>
  </si>
  <si>
    <t>súlyszám X darabár nettó Ft</t>
  </si>
  <si>
    <t>lamella (lapát) PNR 122</t>
  </si>
  <si>
    <t>ssz.</t>
  </si>
  <si>
    <t>lamella (lapát) PNR 142</t>
  </si>
  <si>
    <t>Jurop PNR 122 HDR kompresszor alkatrészek</t>
  </si>
  <si>
    <t>Jurop PNR 124 HDR kompresszor alkatrészek</t>
  </si>
  <si>
    <t>Jurop PNR 142 HDR kompresszor alkatrészek</t>
  </si>
  <si>
    <t>H5</t>
  </si>
  <si>
    <t>tengelycsonk hátsó</t>
  </si>
  <si>
    <t>tengelycsonk első</t>
  </si>
  <si>
    <t>tengelycsonk ék</t>
  </si>
  <si>
    <t>H13</t>
  </si>
  <si>
    <t>hangtompító szűrő</t>
  </si>
  <si>
    <t>olajblok szűrő G1/4</t>
  </si>
  <si>
    <t>levegő befecskendező pipa</t>
  </si>
  <si>
    <t>nejlon szűrő</t>
  </si>
  <si>
    <t>persely PNR-122</t>
  </si>
  <si>
    <t>persely 48x40x22</t>
  </si>
  <si>
    <t>persely 55x45x22</t>
  </si>
  <si>
    <t>szerelvény G1/2</t>
  </si>
  <si>
    <t>tömítéskészlet PNR - 124</t>
  </si>
  <si>
    <t xml:space="preserve">szerelvény </t>
  </si>
  <si>
    <t>H1</t>
  </si>
  <si>
    <t>16875019E0</t>
  </si>
  <si>
    <t>4024251000</t>
  </si>
  <si>
    <t>olajzó szivattyú kompresszorhoz jobb</t>
  </si>
  <si>
    <t>olajzó szivattyú kompresszorhoz bal</t>
  </si>
  <si>
    <t>na</t>
  </si>
  <si>
    <t>na: nem áll rendelkezésre adat</t>
  </si>
  <si>
    <t>Mindösszesen képzett ár (ajánlati lapra írandó)</t>
  </si>
  <si>
    <t>Robbantott ábrán  alkatrész pzíció száma</t>
  </si>
  <si>
    <t>gyári cikkszám</t>
  </si>
  <si>
    <t>BK218/2022_Felépítményalkatrészek beszállítása_alkatrészlista_ÁRTÁBLÁZAT (árazandó)</t>
  </si>
  <si>
    <r>
      <t>szerelvény 90</t>
    </r>
    <r>
      <rPr>
        <strike/>
        <sz val="11"/>
        <rFont val="Calibri"/>
        <family val="2"/>
        <charset val="238"/>
        <scheme val="minor"/>
      </rPr>
      <t>° 04-1/8</t>
    </r>
  </si>
  <si>
    <r>
      <t xml:space="preserve">szerelvény </t>
    </r>
    <r>
      <rPr>
        <strike/>
        <sz val="11"/>
        <rFont val="Calibri"/>
        <family val="2"/>
        <charset val="238"/>
        <scheme val="minor"/>
      </rPr>
      <t xml:space="preserve"> 04-1/8</t>
    </r>
  </si>
  <si>
    <t>átváltó szelep Fedél</t>
  </si>
  <si>
    <r>
      <t>mosó 1</t>
    </r>
    <r>
      <rPr>
        <b/>
        <sz val="11"/>
        <rFont val="Calibri"/>
        <family val="2"/>
        <charset val="238"/>
        <scheme val="minor"/>
      </rPr>
      <t>"1/2</t>
    </r>
  </si>
  <si>
    <t>súlyszám X darabár nettó euro</t>
  </si>
  <si>
    <t>H5 1470102300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</si>
</sst>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0"/>
      <name val="Arial Unicode MS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5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7" fillId="6" borderId="1" xfId="0" applyFont="1" applyFill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vertical="center"/>
    </xf>
    <xf numFmtId="165" fontId="7" fillId="6" borderId="1" xfId="0" applyNumberFormat="1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L64" sqref="L64"/>
    </sheetView>
  </sheetViews>
  <sheetFormatPr defaultRowHeight="14.4" x14ac:dyDescent="0.3"/>
  <cols>
    <col min="1" max="1" width="6.33203125" style="5" customWidth="1"/>
    <col min="2" max="2" width="31.44140625" style="5" customWidth="1"/>
    <col min="3" max="3" width="28.6640625" style="5" customWidth="1"/>
    <col min="4" max="4" width="26" style="15" customWidth="1"/>
    <col min="5" max="5" width="8.88671875" style="5"/>
    <col min="6" max="6" width="12.88671875" style="14" customWidth="1"/>
    <col min="7" max="7" width="16" style="14" customWidth="1"/>
    <col min="8" max="16384" width="8.88671875" style="5"/>
  </cols>
  <sheetData>
    <row r="1" spans="1:7" ht="18" x14ac:dyDescent="0.35">
      <c r="A1" s="45" t="s">
        <v>45</v>
      </c>
      <c r="B1" s="45"/>
      <c r="C1" s="45"/>
      <c r="D1" s="45"/>
      <c r="E1" s="45"/>
      <c r="F1" s="45"/>
      <c r="G1" s="45"/>
    </row>
    <row r="2" spans="1:7" ht="24.6" customHeight="1" x14ac:dyDescent="0.3">
      <c r="A2" s="46" t="s">
        <v>17</v>
      </c>
      <c r="B2" s="47"/>
      <c r="C2" s="47"/>
      <c r="D2" s="47"/>
      <c r="E2" s="47"/>
      <c r="F2" s="47"/>
      <c r="G2" s="48"/>
    </row>
    <row r="3" spans="1:7" s="6" customFormat="1" x14ac:dyDescent="0.3">
      <c r="A3" s="51" t="s">
        <v>2</v>
      </c>
      <c r="B3" s="51"/>
      <c r="C3" s="51" t="s">
        <v>43</v>
      </c>
      <c r="D3" s="51" t="s">
        <v>44</v>
      </c>
      <c r="E3" s="51" t="s">
        <v>1</v>
      </c>
      <c r="F3" s="54" t="s">
        <v>12</v>
      </c>
      <c r="G3" s="54" t="s">
        <v>50</v>
      </c>
    </row>
    <row r="4" spans="1:7" s="6" customFormat="1" x14ac:dyDescent="0.3">
      <c r="A4" s="51"/>
      <c r="B4" s="51"/>
      <c r="C4" s="51"/>
      <c r="D4" s="51"/>
      <c r="E4" s="51"/>
      <c r="F4" s="54"/>
      <c r="G4" s="54"/>
    </row>
    <row r="5" spans="1:7" s="6" customFormat="1" x14ac:dyDescent="0.3">
      <c r="A5" s="7" t="s">
        <v>15</v>
      </c>
      <c r="B5" s="3" t="s">
        <v>0</v>
      </c>
      <c r="C5" s="51"/>
      <c r="D5" s="51"/>
      <c r="E5" s="51"/>
      <c r="F5" s="54"/>
      <c r="G5" s="54"/>
    </row>
    <row r="6" spans="1:7" x14ac:dyDescent="0.3">
      <c r="A6" s="1">
        <v>1</v>
      </c>
      <c r="B6" s="2" t="s">
        <v>3</v>
      </c>
      <c r="C6" s="18">
        <v>58</v>
      </c>
      <c r="D6" s="19">
        <v>4023100040</v>
      </c>
      <c r="E6" s="1">
        <v>5</v>
      </c>
      <c r="F6" s="8"/>
      <c r="G6" s="16">
        <f>+F6*E6</f>
        <v>0</v>
      </c>
    </row>
    <row r="7" spans="1:7" x14ac:dyDescent="0.3">
      <c r="A7" s="1">
        <v>2</v>
      </c>
      <c r="B7" s="2" t="s">
        <v>4</v>
      </c>
      <c r="C7" s="20">
        <v>59</v>
      </c>
      <c r="D7" s="21">
        <v>4023100046</v>
      </c>
      <c r="E7" s="1">
        <v>5</v>
      </c>
      <c r="F7" s="8"/>
      <c r="G7" s="16">
        <f t="shared" ref="G7:G30" si="0">+F7*E7</f>
        <v>0</v>
      </c>
    </row>
    <row r="8" spans="1:7" x14ac:dyDescent="0.3">
      <c r="A8" s="1">
        <v>3</v>
      </c>
      <c r="B8" s="2" t="s">
        <v>5</v>
      </c>
      <c r="C8" s="20"/>
      <c r="D8" s="21">
        <v>1892002700</v>
      </c>
      <c r="E8" s="1">
        <v>10</v>
      </c>
      <c r="F8" s="8"/>
      <c r="G8" s="16">
        <f t="shared" si="0"/>
        <v>0</v>
      </c>
    </row>
    <row r="9" spans="1:7" x14ac:dyDescent="0.3">
      <c r="A9" s="1">
        <v>4</v>
      </c>
      <c r="B9" s="2" t="s">
        <v>22</v>
      </c>
      <c r="C9" s="20">
        <v>24</v>
      </c>
      <c r="D9" s="21">
        <v>1650014700</v>
      </c>
      <c r="E9" s="1">
        <v>5</v>
      </c>
      <c r="F9" s="8"/>
      <c r="G9" s="16">
        <f t="shared" si="0"/>
        <v>0</v>
      </c>
    </row>
    <row r="10" spans="1:7" x14ac:dyDescent="0.3">
      <c r="A10" s="1">
        <v>5</v>
      </c>
      <c r="B10" s="2" t="s">
        <v>29</v>
      </c>
      <c r="C10" s="20">
        <v>15</v>
      </c>
      <c r="D10" s="21">
        <v>1626001100</v>
      </c>
      <c r="E10" s="1">
        <v>5</v>
      </c>
      <c r="F10" s="8"/>
      <c r="G10" s="16">
        <f t="shared" si="0"/>
        <v>0</v>
      </c>
    </row>
    <row r="11" spans="1:7" x14ac:dyDescent="0.3">
      <c r="A11" s="1">
        <v>6</v>
      </c>
      <c r="B11" s="2" t="s">
        <v>31</v>
      </c>
      <c r="C11" s="20">
        <v>61</v>
      </c>
      <c r="D11" s="21">
        <v>4023130035</v>
      </c>
      <c r="E11" s="1">
        <v>5</v>
      </c>
      <c r="F11" s="8"/>
      <c r="G11" s="16">
        <f t="shared" si="0"/>
        <v>0</v>
      </c>
    </row>
    <row r="12" spans="1:7" x14ac:dyDescent="0.3">
      <c r="A12" s="1">
        <v>7</v>
      </c>
      <c r="B12" s="2" t="s">
        <v>23</v>
      </c>
      <c r="C12" s="20">
        <v>79</v>
      </c>
      <c r="D12" s="21">
        <v>4026501006</v>
      </c>
      <c r="E12" s="1">
        <v>5</v>
      </c>
      <c r="F12" s="8"/>
      <c r="G12" s="16">
        <f t="shared" si="0"/>
        <v>0</v>
      </c>
    </row>
    <row r="13" spans="1:7" x14ac:dyDescent="0.3">
      <c r="A13" s="1">
        <v>8</v>
      </c>
      <c r="B13" s="2" t="s">
        <v>21</v>
      </c>
      <c r="C13" s="20">
        <v>25</v>
      </c>
      <c r="D13" s="21">
        <v>1650014800</v>
      </c>
      <c r="E13" s="1">
        <v>5</v>
      </c>
      <c r="F13" s="8"/>
      <c r="G13" s="16">
        <f t="shared" si="0"/>
        <v>0</v>
      </c>
    </row>
    <row r="14" spans="1:7" x14ac:dyDescent="0.3">
      <c r="A14" s="1">
        <v>9</v>
      </c>
      <c r="B14" s="2" t="s">
        <v>30</v>
      </c>
      <c r="C14" s="20">
        <v>60</v>
      </c>
      <c r="D14" s="21">
        <v>4023130020</v>
      </c>
      <c r="E14" s="1">
        <v>5</v>
      </c>
      <c r="F14" s="8"/>
      <c r="G14" s="16">
        <f t="shared" si="0"/>
        <v>0</v>
      </c>
    </row>
    <row r="15" spans="1:7" x14ac:dyDescent="0.3">
      <c r="A15" s="1">
        <v>10</v>
      </c>
      <c r="B15" s="2" t="s">
        <v>25</v>
      </c>
      <c r="C15" s="20">
        <v>57</v>
      </c>
      <c r="D15" s="21">
        <v>4022301004</v>
      </c>
      <c r="E15" s="1">
        <v>5</v>
      </c>
      <c r="F15" s="8"/>
      <c r="G15" s="16">
        <f t="shared" si="0"/>
        <v>0</v>
      </c>
    </row>
    <row r="16" spans="1:7" x14ac:dyDescent="0.3">
      <c r="A16" s="1">
        <v>11</v>
      </c>
      <c r="B16" s="2" t="s">
        <v>26</v>
      </c>
      <c r="C16" s="20">
        <v>90</v>
      </c>
      <c r="D16" s="21">
        <v>4020301001</v>
      </c>
      <c r="E16" s="1">
        <v>5</v>
      </c>
      <c r="F16" s="8"/>
      <c r="G16" s="16">
        <f t="shared" si="0"/>
        <v>0</v>
      </c>
    </row>
    <row r="17" spans="1:7" x14ac:dyDescent="0.3">
      <c r="A17" s="1">
        <v>12</v>
      </c>
      <c r="B17" s="2" t="s">
        <v>32</v>
      </c>
      <c r="C17" s="20">
        <v>80</v>
      </c>
      <c r="D17" s="21">
        <v>4026701310</v>
      </c>
      <c r="E17" s="1">
        <v>5</v>
      </c>
      <c r="F17" s="8"/>
      <c r="G17" s="16">
        <f t="shared" si="0"/>
        <v>0</v>
      </c>
    </row>
    <row r="18" spans="1:7" x14ac:dyDescent="0.3">
      <c r="A18" s="1">
        <v>13</v>
      </c>
      <c r="B18" s="2" t="s">
        <v>46</v>
      </c>
      <c r="C18" s="20">
        <v>81</v>
      </c>
      <c r="D18" s="21">
        <v>4026706000</v>
      </c>
      <c r="E18" s="1">
        <v>5</v>
      </c>
      <c r="F18" s="8"/>
      <c r="G18" s="16">
        <f t="shared" si="0"/>
        <v>0</v>
      </c>
    </row>
    <row r="19" spans="1:7" x14ac:dyDescent="0.3">
      <c r="A19" s="1">
        <v>14</v>
      </c>
      <c r="B19" s="2" t="s">
        <v>47</v>
      </c>
      <c r="C19" s="20">
        <v>82</v>
      </c>
      <c r="D19" s="21">
        <v>4026706101</v>
      </c>
      <c r="E19" s="1">
        <v>5</v>
      </c>
      <c r="F19" s="8"/>
      <c r="G19" s="16">
        <f t="shared" si="0"/>
        <v>0</v>
      </c>
    </row>
    <row r="20" spans="1:7" x14ac:dyDescent="0.3">
      <c r="A20" s="1">
        <v>15</v>
      </c>
      <c r="B20" s="2" t="s">
        <v>46</v>
      </c>
      <c r="C20" s="20">
        <v>83</v>
      </c>
      <c r="D20" s="21">
        <v>4026706003</v>
      </c>
      <c r="E20" s="1">
        <v>5</v>
      </c>
      <c r="F20" s="8"/>
      <c r="G20" s="16">
        <f t="shared" si="0"/>
        <v>0</v>
      </c>
    </row>
    <row r="21" spans="1:7" x14ac:dyDescent="0.3">
      <c r="A21" s="1">
        <v>16</v>
      </c>
      <c r="B21" s="2" t="s">
        <v>6</v>
      </c>
      <c r="C21" s="20">
        <v>40</v>
      </c>
      <c r="D21" s="21">
        <v>1683600300</v>
      </c>
      <c r="E21" s="1">
        <v>10</v>
      </c>
      <c r="F21" s="8"/>
      <c r="G21" s="16">
        <f t="shared" si="0"/>
        <v>0</v>
      </c>
    </row>
    <row r="22" spans="1:7" x14ac:dyDescent="0.3">
      <c r="A22" s="1">
        <v>17</v>
      </c>
      <c r="B22" s="2" t="s">
        <v>7</v>
      </c>
      <c r="C22" s="20" t="s">
        <v>20</v>
      </c>
      <c r="D22" s="21" t="s">
        <v>51</v>
      </c>
      <c r="E22" s="1">
        <v>2</v>
      </c>
      <c r="F22" s="8"/>
      <c r="G22" s="16">
        <f t="shared" si="0"/>
        <v>0</v>
      </c>
    </row>
    <row r="23" spans="1:7" x14ac:dyDescent="0.3">
      <c r="A23" s="1">
        <v>18</v>
      </c>
      <c r="B23" s="2" t="s">
        <v>8</v>
      </c>
      <c r="C23" s="20">
        <v>46</v>
      </c>
      <c r="D23" s="22">
        <v>1687506000</v>
      </c>
      <c r="E23" s="1">
        <v>2</v>
      </c>
      <c r="F23" s="8"/>
      <c r="G23" s="16">
        <f t="shared" si="0"/>
        <v>0</v>
      </c>
    </row>
    <row r="24" spans="1:7" x14ac:dyDescent="0.3">
      <c r="A24" s="1">
        <v>19</v>
      </c>
      <c r="B24" s="2" t="s">
        <v>9</v>
      </c>
      <c r="C24" s="20">
        <v>10</v>
      </c>
      <c r="D24" s="21">
        <v>1612503400</v>
      </c>
      <c r="E24" s="1">
        <v>6</v>
      </c>
      <c r="F24" s="8"/>
      <c r="G24" s="16">
        <f t="shared" si="0"/>
        <v>0</v>
      </c>
    </row>
    <row r="25" spans="1:7" x14ac:dyDescent="0.3">
      <c r="A25" s="1">
        <v>20</v>
      </c>
      <c r="B25" s="2" t="s">
        <v>48</v>
      </c>
      <c r="C25" s="20">
        <v>14</v>
      </c>
      <c r="D25" s="21">
        <v>1623100500</v>
      </c>
      <c r="E25" s="1">
        <v>8</v>
      </c>
      <c r="F25" s="9"/>
      <c r="G25" s="16">
        <f t="shared" si="0"/>
        <v>0</v>
      </c>
    </row>
    <row r="26" spans="1:7" x14ac:dyDescent="0.3">
      <c r="A26" s="1">
        <v>21</v>
      </c>
      <c r="B26" s="2" t="s">
        <v>11</v>
      </c>
      <c r="C26" s="23" t="s">
        <v>24</v>
      </c>
      <c r="D26" s="24">
        <v>4024107001</v>
      </c>
      <c r="E26" s="1">
        <v>4</v>
      </c>
      <c r="F26" s="8"/>
      <c r="G26" s="16">
        <f t="shared" si="0"/>
        <v>0</v>
      </c>
    </row>
    <row r="27" spans="1:7" x14ac:dyDescent="0.3">
      <c r="A27" s="1">
        <v>22</v>
      </c>
      <c r="B27" s="2" t="s">
        <v>14</v>
      </c>
      <c r="C27" s="25">
        <v>3</v>
      </c>
      <c r="D27" s="26">
        <v>1601606000</v>
      </c>
      <c r="E27" s="1">
        <v>15</v>
      </c>
      <c r="F27" s="8"/>
      <c r="G27" s="16">
        <f t="shared" si="0"/>
        <v>0</v>
      </c>
    </row>
    <row r="28" spans="1:7" ht="15" x14ac:dyDescent="0.3">
      <c r="A28" s="1">
        <v>23</v>
      </c>
      <c r="B28" s="10" t="s">
        <v>27</v>
      </c>
      <c r="C28" s="27">
        <v>93</v>
      </c>
      <c r="D28" s="26">
        <v>1563007900</v>
      </c>
      <c r="E28" s="1">
        <v>5</v>
      </c>
      <c r="F28" s="8"/>
      <c r="G28" s="16">
        <f t="shared" si="0"/>
        <v>0</v>
      </c>
    </row>
    <row r="29" spans="1:7" ht="15" x14ac:dyDescent="0.3">
      <c r="A29" s="1">
        <v>24</v>
      </c>
      <c r="B29" s="10" t="s">
        <v>27</v>
      </c>
      <c r="C29" s="27">
        <v>94</v>
      </c>
      <c r="D29" s="28">
        <v>1563008000</v>
      </c>
      <c r="E29" s="1">
        <v>5</v>
      </c>
      <c r="F29" s="8"/>
      <c r="G29" s="16">
        <f t="shared" si="0"/>
        <v>0</v>
      </c>
    </row>
    <row r="30" spans="1:7" ht="15" x14ac:dyDescent="0.3">
      <c r="A30" s="1">
        <v>25</v>
      </c>
      <c r="B30" s="10" t="s">
        <v>28</v>
      </c>
      <c r="C30" s="29">
        <v>56</v>
      </c>
      <c r="D30" s="30">
        <v>4022300001</v>
      </c>
      <c r="E30" s="1">
        <v>5</v>
      </c>
      <c r="F30" s="8"/>
      <c r="G30" s="16">
        <f t="shared" si="0"/>
        <v>0</v>
      </c>
    </row>
    <row r="31" spans="1:7" ht="21" x14ac:dyDescent="0.4">
      <c r="A31" s="52" t="s">
        <v>18</v>
      </c>
      <c r="B31" s="53"/>
      <c r="C31" s="53"/>
      <c r="D31" s="53"/>
      <c r="E31" s="53"/>
      <c r="F31" s="53"/>
      <c r="G31" s="53"/>
    </row>
    <row r="32" spans="1:7" s="6" customFormat="1" ht="14.4" customHeight="1" x14ac:dyDescent="0.3">
      <c r="A32" s="49" t="s">
        <v>2</v>
      </c>
      <c r="B32" s="49"/>
      <c r="C32" s="49" t="s">
        <v>43</v>
      </c>
      <c r="D32" s="49" t="s">
        <v>44</v>
      </c>
      <c r="E32" s="49" t="s">
        <v>1</v>
      </c>
      <c r="F32" s="50" t="s">
        <v>12</v>
      </c>
      <c r="G32" s="50" t="s">
        <v>13</v>
      </c>
    </row>
    <row r="33" spans="1:7" s="6" customFormat="1" x14ac:dyDescent="0.3">
      <c r="A33" s="49"/>
      <c r="B33" s="49"/>
      <c r="C33" s="49"/>
      <c r="D33" s="49"/>
      <c r="E33" s="49"/>
      <c r="F33" s="50"/>
      <c r="G33" s="50"/>
    </row>
    <row r="34" spans="1:7" s="6" customFormat="1" x14ac:dyDescent="0.3">
      <c r="A34" s="12" t="s">
        <v>15</v>
      </c>
      <c r="B34" s="4" t="s">
        <v>0</v>
      </c>
      <c r="C34" s="49"/>
      <c r="D34" s="49"/>
      <c r="E34" s="49"/>
      <c r="F34" s="50"/>
      <c r="G34" s="50"/>
    </row>
    <row r="35" spans="1:7" x14ac:dyDescent="0.3">
      <c r="A35" s="1">
        <v>1</v>
      </c>
      <c r="B35" s="2" t="s">
        <v>3</v>
      </c>
      <c r="C35" s="31">
        <v>57</v>
      </c>
      <c r="D35" s="19">
        <v>4023100140</v>
      </c>
      <c r="E35" s="1">
        <v>5</v>
      </c>
      <c r="F35" s="8"/>
      <c r="G35" s="16">
        <f>+F35*E35</f>
        <v>0</v>
      </c>
    </row>
    <row r="36" spans="1:7" x14ac:dyDescent="0.3">
      <c r="A36" s="1">
        <v>2</v>
      </c>
      <c r="B36" s="2" t="s">
        <v>4</v>
      </c>
      <c r="C36" s="32">
        <v>58</v>
      </c>
      <c r="D36" s="19">
        <v>4023100150</v>
      </c>
      <c r="E36" s="1">
        <v>5</v>
      </c>
      <c r="F36" s="8"/>
      <c r="G36" s="16">
        <f t="shared" ref="G36:G58" si="1">+F36*E36</f>
        <v>0</v>
      </c>
    </row>
    <row r="37" spans="1:7" x14ac:dyDescent="0.3">
      <c r="A37" s="1">
        <v>3</v>
      </c>
      <c r="B37" s="2" t="s">
        <v>33</v>
      </c>
      <c r="C37" s="32"/>
      <c r="D37" s="33"/>
      <c r="E37" s="1">
        <v>10</v>
      </c>
      <c r="F37" s="8"/>
      <c r="G37" s="16">
        <f t="shared" si="1"/>
        <v>0</v>
      </c>
    </row>
    <row r="38" spans="1:7" x14ac:dyDescent="0.3">
      <c r="A38" s="1">
        <v>4</v>
      </c>
      <c r="B38" s="2" t="s">
        <v>22</v>
      </c>
      <c r="C38" s="32">
        <v>23</v>
      </c>
      <c r="D38" s="21">
        <v>1650014700</v>
      </c>
      <c r="E38" s="1">
        <v>5</v>
      </c>
      <c r="F38" s="8"/>
      <c r="G38" s="16">
        <f t="shared" si="1"/>
        <v>0</v>
      </c>
    </row>
    <row r="39" spans="1:7" x14ac:dyDescent="0.3">
      <c r="A39" s="1">
        <v>5</v>
      </c>
      <c r="B39" s="2" t="s">
        <v>31</v>
      </c>
      <c r="C39" s="32">
        <v>59</v>
      </c>
      <c r="D39" s="21">
        <v>4023130035</v>
      </c>
      <c r="E39" s="1">
        <v>5</v>
      </c>
      <c r="F39" s="8"/>
      <c r="G39" s="16">
        <f t="shared" si="1"/>
        <v>0</v>
      </c>
    </row>
    <row r="40" spans="1:7" x14ac:dyDescent="0.3">
      <c r="A40" s="1">
        <v>6</v>
      </c>
      <c r="B40" s="2" t="s">
        <v>23</v>
      </c>
      <c r="C40" s="32">
        <v>78</v>
      </c>
      <c r="D40" s="21">
        <v>4026501006</v>
      </c>
      <c r="E40" s="1">
        <v>5</v>
      </c>
      <c r="F40" s="8"/>
      <c r="G40" s="16">
        <f t="shared" si="1"/>
        <v>0</v>
      </c>
    </row>
    <row r="41" spans="1:7" x14ac:dyDescent="0.3">
      <c r="A41" s="1">
        <v>7</v>
      </c>
      <c r="B41" s="2" t="s">
        <v>21</v>
      </c>
      <c r="C41" s="32">
        <v>24</v>
      </c>
      <c r="D41" s="21">
        <v>1650014800</v>
      </c>
      <c r="E41" s="1">
        <v>5</v>
      </c>
      <c r="F41" s="8"/>
      <c r="G41" s="16">
        <f t="shared" si="1"/>
        <v>0</v>
      </c>
    </row>
    <row r="42" spans="1:7" x14ac:dyDescent="0.3">
      <c r="A42" s="1">
        <v>8</v>
      </c>
      <c r="B42" s="2" t="s">
        <v>30</v>
      </c>
      <c r="C42" s="32">
        <v>15</v>
      </c>
      <c r="D42" s="21">
        <v>4023130020</v>
      </c>
      <c r="E42" s="1">
        <v>5</v>
      </c>
      <c r="F42" s="8"/>
      <c r="G42" s="16">
        <f t="shared" si="1"/>
        <v>0</v>
      </c>
    </row>
    <row r="43" spans="1:7" x14ac:dyDescent="0.3">
      <c r="A43" s="1">
        <v>9</v>
      </c>
      <c r="B43" s="2" t="s">
        <v>25</v>
      </c>
      <c r="C43" s="32">
        <v>56</v>
      </c>
      <c r="D43" s="21">
        <v>4022301004</v>
      </c>
      <c r="E43" s="1">
        <v>5</v>
      </c>
      <c r="F43" s="8"/>
      <c r="G43" s="16">
        <f t="shared" si="1"/>
        <v>0</v>
      </c>
    </row>
    <row r="44" spans="1:7" x14ac:dyDescent="0.3">
      <c r="A44" s="1">
        <v>10</v>
      </c>
      <c r="B44" s="2" t="s">
        <v>26</v>
      </c>
      <c r="C44" s="32">
        <v>55</v>
      </c>
      <c r="D44" s="21">
        <v>4020301001</v>
      </c>
      <c r="E44" s="1">
        <v>5</v>
      </c>
      <c r="F44" s="8"/>
      <c r="G44" s="16">
        <f t="shared" si="1"/>
        <v>0</v>
      </c>
    </row>
    <row r="45" spans="1:7" x14ac:dyDescent="0.3">
      <c r="A45" s="1">
        <v>11</v>
      </c>
      <c r="B45" s="2" t="s">
        <v>49</v>
      </c>
      <c r="C45" s="32">
        <v>80</v>
      </c>
      <c r="D45" s="21">
        <v>4026702708</v>
      </c>
      <c r="E45" s="1">
        <v>5</v>
      </c>
      <c r="F45" s="8"/>
      <c r="G45" s="16">
        <f t="shared" si="1"/>
        <v>0</v>
      </c>
    </row>
    <row r="46" spans="1:7" ht="14.4" customHeight="1" x14ac:dyDescent="0.3">
      <c r="A46" s="1">
        <v>12</v>
      </c>
      <c r="B46" s="2" t="s">
        <v>46</v>
      </c>
      <c r="C46" s="32">
        <v>83</v>
      </c>
      <c r="D46" s="21">
        <v>4026706101</v>
      </c>
      <c r="E46" s="1">
        <v>5</v>
      </c>
      <c r="F46" s="8"/>
      <c r="G46" s="16">
        <f t="shared" si="1"/>
        <v>0</v>
      </c>
    </row>
    <row r="47" spans="1:7" x14ac:dyDescent="0.3">
      <c r="A47" s="1">
        <v>13</v>
      </c>
      <c r="B47" s="2" t="s">
        <v>47</v>
      </c>
      <c r="C47" s="32">
        <v>82</v>
      </c>
      <c r="D47" s="21">
        <v>4026706003</v>
      </c>
      <c r="E47" s="1">
        <v>5</v>
      </c>
      <c r="F47" s="8"/>
      <c r="G47" s="16">
        <f t="shared" si="1"/>
        <v>0</v>
      </c>
    </row>
    <row r="48" spans="1:7" x14ac:dyDescent="0.3">
      <c r="A48" s="1">
        <v>14</v>
      </c>
      <c r="B48" s="2" t="s">
        <v>6</v>
      </c>
      <c r="C48" s="32">
        <v>41</v>
      </c>
      <c r="D48" s="21">
        <v>1683600300</v>
      </c>
      <c r="E48" s="1">
        <v>10</v>
      </c>
      <c r="F48" s="8"/>
      <c r="G48" s="16">
        <f t="shared" si="1"/>
        <v>0</v>
      </c>
    </row>
    <row r="49" spans="1:7" x14ac:dyDescent="0.3">
      <c r="A49" s="1">
        <v>15</v>
      </c>
      <c r="B49" s="2" t="s">
        <v>7</v>
      </c>
      <c r="C49" s="32" t="s">
        <v>35</v>
      </c>
      <c r="D49" s="21">
        <v>1470102300</v>
      </c>
      <c r="E49" s="1">
        <v>2</v>
      </c>
      <c r="F49" s="8"/>
      <c r="G49" s="16">
        <f t="shared" si="1"/>
        <v>0</v>
      </c>
    </row>
    <row r="50" spans="1:7" x14ac:dyDescent="0.3">
      <c r="A50" s="1">
        <v>16</v>
      </c>
      <c r="B50" s="2" t="s">
        <v>8</v>
      </c>
      <c r="C50" s="32">
        <v>46</v>
      </c>
      <c r="D50" s="34" t="s">
        <v>36</v>
      </c>
      <c r="E50" s="1">
        <v>2</v>
      </c>
      <c r="F50" s="8"/>
      <c r="G50" s="16">
        <f t="shared" si="1"/>
        <v>0</v>
      </c>
    </row>
    <row r="51" spans="1:7" x14ac:dyDescent="0.3">
      <c r="A51" s="1">
        <v>17</v>
      </c>
      <c r="B51" s="2" t="s">
        <v>39</v>
      </c>
      <c r="C51" s="32">
        <v>60</v>
      </c>
      <c r="D51" s="34" t="s">
        <v>37</v>
      </c>
      <c r="E51" s="1">
        <v>6</v>
      </c>
      <c r="F51" s="8"/>
      <c r="G51" s="16">
        <f t="shared" si="1"/>
        <v>0</v>
      </c>
    </row>
    <row r="52" spans="1:7" x14ac:dyDescent="0.3">
      <c r="A52" s="1">
        <v>18</v>
      </c>
      <c r="B52" s="2" t="s">
        <v>38</v>
      </c>
      <c r="C52" s="32">
        <v>60</v>
      </c>
      <c r="D52" s="21">
        <v>4024251500</v>
      </c>
      <c r="E52" s="1">
        <v>6</v>
      </c>
      <c r="F52" s="8"/>
      <c r="G52" s="16">
        <f t="shared" si="1"/>
        <v>0</v>
      </c>
    </row>
    <row r="53" spans="1:7" x14ac:dyDescent="0.3">
      <c r="A53" s="1">
        <v>19</v>
      </c>
      <c r="B53" s="2" t="s">
        <v>48</v>
      </c>
      <c r="C53" s="32">
        <v>14</v>
      </c>
      <c r="D53" s="21">
        <v>1623100500</v>
      </c>
      <c r="E53" s="1">
        <v>8</v>
      </c>
      <c r="F53" s="9"/>
      <c r="G53" s="16">
        <f t="shared" si="1"/>
        <v>0</v>
      </c>
    </row>
    <row r="54" spans="1:7" x14ac:dyDescent="0.3">
      <c r="A54" s="1">
        <v>20</v>
      </c>
      <c r="B54" s="2" t="s">
        <v>10</v>
      </c>
      <c r="C54" s="35">
        <v>2</v>
      </c>
      <c r="D54" s="36">
        <v>1601606000</v>
      </c>
      <c r="E54" s="1">
        <v>1</v>
      </c>
      <c r="F54" s="8"/>
      <c r="G54" s="16">
        <f t="shared" si="1"/>
        <v>0</v>
      </c>
    </row>
    <row r="55" spans="1:7" ht="15" x14ac:dyDescent="0.3">
      <c r="A55" s="1">
        <v>21</v>
      </c>
      <c r="B55" s="2" t="s">
        <v>14</v>
      </c>
      <c r="C55" s="37">
        <v>25</v>
      </c>
      <c r="D55" s="36">
        <v>1563007900</v>
      </c>
      <c r="E55" s="1">
        <v>15</v>
      </c>
      <c r="F55" s="8"/>
      <c r="G55" s="16">
        <f t="shared" si="1"/>
        <v>0</v>
      </c>
    </row>
    <row r="56" spans="1:7" ht="15" x14ac:dyDescent="0.3">
      <c r="A56" s="1">
        <v>22</v>
      </c>
      <c r="B56" s="10" t="s">
        <v>27</v>
      </c>
      <c r="C56" s="37">
        <v>79</v>
      </c>
      <c r="D56" s="38">
        <v>4026701301</v>
      </c>
      <c r="E56" s="1">
        <v>5</v>
      </c>
      <c r="F56" s="8"/>
      <c r="G56" s="16">
        <f t="shared" si="1"/>
        <v>0</v>
      </c>
    </row>
    <row r="57" spans="1:7" ht="15" x14ac:dyDescent="0.3">
      <c r="A57" s="1">
        <v>23</v>
      </c>
      <c r="B57" s="2" t="s">
        <v>34</v>
      </c>
      <c r="C57" s="39">
        <v>54</v>
      </c>
      <c r="D57" s="40">
        <v>4022300001</v>
      </c>
      <c r="E57" s="1">
        <v>5</v>
      </c>
      <c r="F57" s="8"/>
      <c r="G57" s="16">
        <f t="shared" si="1"/>
        <v>0</v>
      </c>
    </row>
    <row r="58" spans="1:7" ht="15" x14ac:dyDescent="0.3">
      <c r="A58" s="1">
        <v>24</v>
      </c>
      <c r="B58" s="10" t="s">
        <v>28</v>
      </c>
      <c r="C58" s="11">
        <v>54</v>
      </c>
      <c r="D58" s="28">
        <v>4022300001</v>
      </c>
      <c r="E58" s="1">
        <v>5</v>
      </c>
      <c r="F58" s="8"/>
      <c r="G58" s="16">
        <f t="shared" si="1"/>
        <v>0</v>
      </c>
    </row>
    <row r="59" spans="1:7" ht="21" x14ac:dyDescent="0.4">
      <c r="A59" s="52" t="s">
        <v>19</v>
      </c>
      <c r="B59" s="53"/>
      <c r="C59" s="53"/>
      <c r="D59" s="53"/>
      <c r="E59" s="53"/>
      <c r="F59" s="53"/>
      <c r="G59" s="53"/>
    </row>
    <row r="60" spans="1:7" s="6" customFormat="1" ht="14.4" customHeight="1" x14ac:dyDescent="0.3">
      <c r="A60" s="49" t="s">
        <v>2</v>
      </c>
      <c r="B60" s="49"/>
      <c r="C60" s="49" t="s">
        <v>43</v>
      </c>
      <c r="D60" s="49" t="s">
        <v>44</v>
      </c>
      <c r="E60" s="49" t="s">
        <v>1</v>
      </c>
      <c r="F60" s="50" t="s">
        <v>12</v>
      </c>
      <c r="G60" s="50" t="s">
        <v>13</v>
      </c>
    </row>
    <row r="61" spans="1:7" s="6" customFormat="1" x14ac:dyDescent="0.3">
      <c r="A61" s="49"/>
      <c r="B61" s="49"/>
      <c r="C61" s="49"/>
      <c r="D61" s="49"/>
      <c r="E61" s="49"/>
      <c r="F61" s="50"/>
      <c r="G61" s="50"/>
    </row>
    <row r="62" spans="1:7" s="6" customFormat="1" x14ac:dyDescent="0.3">
      <c r="A62" s="12" t="s">
        <v>15</v>
      </c>
      <c r="B62" s="4" t="s">
        <v>0</v>
      </c>
      <c r="C62" s="49"/>
      <c r="D62" s="49"/>
      <c r="E62" s="49"/>
      <c r="F62" s="50"/>
      <c r="G62" s="50"/>
    </row>
    <row r="63" spans="1:7" x14ac:dyDescent="0.3">
      <c r="A63" s="1">
        <v>2</v>
      </c>
      <c r="B63" s="2" t="s">
        <v>4</v>
      </c>
      <c r="C63" s="32">
        <v>56</v>
      </c>
      <c r="D63" s="41">
        <v>4023100150</v>
      </c>
      <c r="E63" s="1">
        <v>5</v>
      </c>
      <c r="F63" s="8"/>
      <c r="G63" s="16">
        <f t="shared" ref="G63:G68" si="2">+F63*E63</f>
        <v>0</v>
      </c>
    </row>
    <row r="64" spans="1:7" x14ac:dyDescent="0.3">
      <c r="A64" s="1">
        <v>3</v>
      </c>
      <c r="B64" s="2" t="s">
        <v>33</v>
      </c>
      <c r="C64" s="32" t="s">
        <v>40</v>
      </c>
      <c r="D64" s="21">
        <v>1892006800</v>
      </c>
      <c r="E64" s="1">
        <v>10</v>
      </c>
      <c r="F64" s="8"/>
      <c r="G64" s="16">
        <f t="shared" si="2"/>
        <v>0</v>
      </c>
    </row>
    <row r="65" spans="1:7" x14ac:dyDescent="0.3">
      <c r="A65" s="1">
        <v>4</v>
      </c>
      <c r="B65" s="2" t="s">
        <v>22</v>
      </c>
      <c r="C65" s="32">
        <v>21</v>
      </c>
      <c r="D65" s="21">
        <v>1650013100</v>
      </c>
      <c r="E65" s="1">
        <v>5</v>
      </c>
      <c r="F65" s="8"/>
      <c r="G65" s="16">
        <f t="shared" si="2"/>
        <v>0</v>
      </c>
    </row>
    <row r="66" spans="1:7" x14ac:dyDescent="0.3">
      <c r="A66" s="1">
        <v>8</v>
      </c>
      <c r="B66" s="2" t="s">
        <v>21</v>
      </c>
      <c r="C66" s="32">
        <v>22</v>
      </c>
      <c r="D66" s="21">
        <v>1650022900</v>
      </c>
      <c r="E66" s="1">
        <v>5</v>
      </c>
      <c r="F66" s="8"/>
      <c r="G66" s="16">
        <f t="shared" si="2"/>
        <v>0</v>
      </c>
    </row>
    <row r="67" spans="1:7" x14ac:dyDescent="0.3">
      <c r="A67" s="1">
        <v>18</v>
      </c>
      <c r="B67" s="2" t="s">
        <v>8</v>
      </c>
      <c r="C67" s="20">
        <v>46</v>
      </c>
      <c r="D67" s="41">
        <v>1687509500</v>
      </c>
      <c r="E67" s="1">
        <v>2</v>
      </c>
      <c r="F67" s="8"/>
      <c r="G67" s="16">
        <f t="shared" si="2"/>
        <v>0</v>
      </c>
    </row>
    <row r="68" spans="1:7" x14ac:dyDescent="0.3">
      <c r="A68" s="1">
        <v>23</v>
      </c>
      <c r="B68" s="2" t="s">
        <v>16</v>
      </c>
      <c r="C68" s="42">
        <v>3</v>
      </c>
      <c r="D68" s="43">
        <v>1601605200</v>
      </c>
      <c r="E68" s="1">
        <v>15</v>
      </c>
      <c r="F68" s="8"/>
      <c r="G68" s="16">
        <f t="shared" si="2"/>
        <v>0</v>
      </c>
    </row>
    <row r="69" spans="1:7" ht="18" x14ac:dyDescent="0.35">
      <c r="A69" s="13"/>
      <c r="B69" s="13"/>
      <c r="C69" s="44" t="s">
        <v>42</v>
      </c>
      <c r="D69" s="44"/>
      <c r="E69" s="44"/>
      <c r="F69" s="44"/>
      <c r="G69" s="17">
        <f>SUM(G6:G68)</f>
        <v>0</v>
      </c>
    </row>
    <row r="70" spans="1:7" x14ac:dyDescent="0.3">
      <c r="A70" s="5" t="s">
        <v>41</v>
      </c>
    </row>
  </sheetData>
  <mergeCells count="23">
    <mergeCell ref="A59:G59"/>
    <mergeCell ref="A60:B61"/>
    <mergeCell ref="C60:C62"/>
    <mergeCell ref="D60:D62"/>
    <mergeCell ref="E60:E62"/>
    <mergeCell ref="F60:F62"/>
    <mergeCell ref="G60:G62"/>
    <mergeCell ref="C69:F69"/>
    <mergeCell ref="A1:G1"/>
    <mergeCell ref="A2:G2"/>
    <mergeCell ref="A32:B33"/>
    <mergeCell ref="D32:D34"/>
    <mergeCell ref="E32:E34"/>
    <mergeCell ref="F32:F34"/>
    <mergeCell ref="G32:G34"/>
    <mergeCell ref="C3:C5"/>
    <mergeCell ref="C32:C34"/>
    <mergeCell ref="A31:G31"/>
    <mergeCell ref="A3:B4"/>
    <mergeCell ref="D3:D5"/>
    <mergeCell ref="E3:E5"/>
    <mergeCell ref="F3:F5"/>
    <mergeCell ref="G3:G5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Albitz Rita</dc:creator>
  <cp:lastModifiedBy>Albitz Rita</cp:lastModifiedBy>
  <cp:lastPrinted>2022-05-18T11:10:36Z</cp:lastPrinted>
  <dcterms:created xsi:type="dcterms:W3CDTF">2018-04-16T13:52:00Z</dcterms:created>
  <dcterms:modified xsi:type="dcterms:W3CDTF">2022-06-16T05:43:30Z</dcterms:modified>
</cp:coreProperties>
</file>